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B853B75B-B6BA-4788-840D-249C0A9369E5}" xr6:coauthVersionLast="36" xr6:coauthVersionMax="36" xr10:uidLastSave="{00000000-0000-0000-0000-000000000000}"/>
  <bookViews>
    <workbookView xWindow="0" yWindow="0" windowWidth="14380" windowHeight="378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<sst xmlns="http://schemas.openxmlformats.org/spreadsheetml/2006/main" count="133" uniqueCount="112">
  <si>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</si>
  <si>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</si>
  <si>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</si>
  <si>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</si>
  <si>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</si>
  <si>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</si>
  <si>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</si>
  <si>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</si>
  <si>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</si>
  <si>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</si>
  <si>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</si>
  <si>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</si>
  <si>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</si>
  <si>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</si>
  <si>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</si>
  <si>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</si>
  <si>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</si>
  <si>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</si>
  <si>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</si>
  <si>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</si>
  <si>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</si>
  <si>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</si>
  <si>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</si>
  <si>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</si>
  <si>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</si>
  <si>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</si>
  <si>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</si>
  <si>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</si>
  <si>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</si>
  <si>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</si>
  <si>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</si>
  <si>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</si>
  <si>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 xml:space="preserve">E-mail fiktivní firmy: </t>
  </si>
  <si>
    <t xml:space="preserve">Předmět podnikání fiktivní firmy: </t>
  </si>
  <si>
    <t>Datum zahájení podnikání fiktivní firmy: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</si>
  <si>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</si>
  <si>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</si>
  <si>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</si>
  <si>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</si>
  <si>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</si>
  <si>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</si>
  <si>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</si>
  <si>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</si>
  <si>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</si>
  <si>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</si>
  <si>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</si>
  <si>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</si>
  <si>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</si>
  <si>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</si>
  <si>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</si>
  <si>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</si>
  <si>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</si>
  <si>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</si>
  <si>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</si>
  <si>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</si>
  <si>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</si>
  <si>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</si>
  <si>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</si>
  <si>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</si>
  <si>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</si>
  <si>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</si>
  <si>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</si>
  <si>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</si>
  <si>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</si>
  <si>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</si>
  <si>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</si>
  <si>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</si>
  <si>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</si>
  <si>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</si>
  <si>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</si>
  <si>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</si>
  <si>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</si>
  <si>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</si>
  <si>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</si>
  <si>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</si>
  <si>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 xml:space="preserve"> WineTime</t>
  </si>
  <si>
    <t xml:space="preserve">Název fiktivní firmy: </t>
  </si>
  <si>
    <t xml:space="preserve">Název školy a adresa školy: </t>
  </si>
  <si>
    <t>Dospelí ľudia, ktorí si radi pochutnajú na kvalitnom víne</t>
  </si>
  <si>
    <t>Regionálny trh</t>
  </si>
  <si>
    <t>Kvalitné výrobky</t>
  </si>
  <si>
    <t>Mladý kolektív, plný nových nápadov</t>
  </si>
  <si>
    <t>Rovnomerný pomer ceny a kvality</t>
  </si>
  <si>
    <t>Vysoký kapitál</t>
  </si>
  <si>
    <t>Efektívna reklama</t>
  </si>
  <si>
    <t>Záujem v zahraničí</t>
  </si>
  <si>
    <t>Rozšírenie ponuky produktov</t>
  </si>
  <si>
    <t>Cenový vývoj</t>
  </si>
  <si>
    <t>Poskytovanie konkurenčných výhod</t>
  </si>
  <si>
    <t>Priaznivé podmienky na trhu</t>
  </si>
  <si>
    <t>Začínajúci podnik</t>
  </si>
  <si>
    <t>Pomerne neznáma značka</t>
  </si>
  <si>
    <t>Malé množstvo zamestnancov</t>
  </si>
  <si>
    <t>Vysoké náklady</t>
  </si>
  <si>
    <t>Nedostatok kontaktov(odberateľov)</t>
  </si>
  <si>
    <t>Veľká konkurencia</t>
  </si>
  <si>
    <t>Rastúca inflácia na trhu</t>
  </si>
  <si>
    <t>Vstup zahraničnej alebo tuzemskej konkurencie</t>
  </si>
  <si>
    <t>Zlé sezónne podmienky</t>
  </si>
  <si>
    <t>Poplatky</t>
  </si>
  <si>
    <t>S ideou o tom, že  v budúcnosti by mohol byť medzinárodný</t>
  </si>
  <si>
    <t>Expedovať aj medzinárodne, nielen tuzemsky</t>
  </si>
  <si>
    <t>Zaujať širšiu škálu zákazníkov , zviditeľniť sa</t>
  </si>
  <si>
    <t>Rozšíriť počet pobočiek , zamestnať viac edukovaných zamestnancov</t>
  </si>
  <si>
    <t xml:space="preserve"> cf.winetime@gmail.com</t>
  </si>
  <si>
    <t xml:space="preserve"> Vinárstvo</t>
  </si>
  <si>
    <t xml:space="preserve"> 1.10.2021</t>
  </si>
  <si>
    <t xml:space="preserve"> Obchodná akadémia, Bolečkova 2, Nitra</t>
  </si>
  <si>
    <t xml:space="preserve"> 1.12.2021</t>
  </si>
  <si>
    <t>riaditeľ, asistent riaditeľa, ekonomické oddelenie 2 osoby, výroba 4 osoby, podpora predaja 2 osoby, marketing 2 osoby</t>
  </si>
  <si>
    <t>Tamara Gálová, Adel Arpášová</t>
  </si>
  <si>
    <t>Soutěž TOP SWOT analýza FIF 2021:  WineTime,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</si>
</sst>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22">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0" fillId="23" borderId="8" xfId="0" applyFill="1" applyBorder="1"/>
    <xf numFmtId="0" fontId="0" fillId="23" borderId="11" xfId="0" applyFill="1" applyBorder="1"/>
    <xf numFmtId="0" fontId="0" fillId="23" borderId="9" xfId="0" applyFill="1" applyBorder="1"/>
    <xf numFmtId="0" fontId="3" fillId="0" borderId="0" xfId="0" applyFont="1"/>
    <xf numFmtId="0" fontId="26" fillId="0" borderId="0" xfId="0" applyFont="1"/>
    <xf numFmtId="0" fontId="14" fillId="20" borderId="5" xfId="1" applyFill="1" applyBorder="1" applyAlignment="1">
      <alignment horizontal="left"/>
    </xf>
    <xf numFmtId="14" fontId="2" fillId="20" borderId="5" xfId="0" applyNumberFormat="1" applyFont="1" applyFill="1" applyBorder="1" applyAlignment="1">
      <alignment horizontal="left"/>
    </xf>
    <xf numFmtId="14" fontId="0" fillId="18" borderId="2" xfId="0" applyNumberFormat="1" applyFill="1" applyBorder="1"/>
    <xf numFmtId="3" fontId="2" fillId="22" borderId="5" xfId="0" applyNumberFormat="1" applyFont="1" applyFill="1" applyBorder="1"/>
    <xf numFmtId="0" fontId="0" fillId="21" borderId="9" xfId="0" applyFill="1" applyBorder="1" applyAlignment="1">
      <alignment horizontal="center" vertical="center" wrapText="1"/>
    </xf>
    <xf numFmtId="0" fontId="0" fillId="4" borderId="0" xfId="0" applyFill="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6" fillId="0" borderId="0" xfId="0" applyFont="1" applyAlignment="1">
      <alignment horizontal="center" vertical="center" textRotation="90"/>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0" fillId="11" borderId="4" xfId="0" applyFill="1" applyBorder="1" applyAlignment="1">
      <alignment horizontal="center"/>
    </xf>
    <xf numFmtId="0" fontId="0" fillId="11" borderId="3"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f.winetime@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54296875" customWidth="1"/>
  </cols>
  <sheetData>
    <row r="1" spans="1:1" ht="409.5" x14ac:dyDescent="0.35">
      <c r="A1" s="81" t="s">
        <v>74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61" workbookViewId="0">
      <selection activeCell="B9" sqref="B9"/>
    </sheetView>
  </sheetViews>
  <sheetFormatPr defaultRowHeight="14.5" x14ac:dyDescent="0.35"/>
  <cols>
    <col min="1" max="1" width="75.81640625" customWidth="1"/>
    <col min="2" max="2" width="62.453125" customWidth="1"/>
  </cols>
  <sheetData>
    <row r="1" spans="1:2" ht="21" x14ac:dyDescent="0.35">
      <c r="A1" s="62" t="s">
        <v>37</v>
      </c>
    </row>
    <row r="2" spans="1:2" ht="18.5" x14ac:dyDescent="0.35">
      <c r="A2" s="65" t="s">
        <v>38</v>
      </c>
    </row>
    <row r="4" spans="1:2" x14ac:dyDescent="0.35">
      <c r="A4" s="69" t="s">
        <v>76</v>
      </c>
      <c r="B4" s="70" t="s">
        <v>75</v>
      </c>
    </row>
    <row r="5" spans="1:2" x14ac:dyDescent="0.35">
      <c r="A5" s="69" t="s">
        <v>32</v>
      </c>
      <c r="B5" s="91" t="s">
        <v>104</v>
      </c>
    </row>
    <row r="6" spans="1:2" x14ac:dyDescent="0.35">
      <c r="A6" s="69" t="s">
        <v>33</v>
      </c>
      <c r="B6" s="70" t="s">
        <v>105</v>
      </c>
    </row>
    <row r="7" spans="1:2" x14ac:dyDescent="0.35">
      <c r="A7" s="69" t="s">
        <v>34</v>
      </c>
      <c r="B7" s="92" t="s">
        <v>106</v>
      </c>
    </row>
    <row r="8" spans="1:2" x14ac:dyDescent="0.35">
      <c r="A8" s="69" t="s">
        <v>77</v>
      </c>
      <c r="B8" s="70" t="s">
        <v>107</v>
      </c>
    </row>
    <row r="9" spans="1:2" ht="29" x14ac:dyDescent="0.35">
      <c r="A9" s="69" t="s">
        <v>35</v>
      </c>
      <c r="B9" s="70" t="s">
        <v>110</v>
      </c>
    </row>
    <row r="10" spans="1:2" x14ac:dyDescent="0.35">
      <c r="A10" s="69" t="s">
        <v>36</v>
      </c>
      <c r="B10" s="92" t="s">
        <v>108</v>
      </c>
    </row>
    <row r="13" spans="1:2" ht="15.5" x14ac:dyDescent="0.35">
      <c r="A13" s="63" t="s">
        <v>41</v>
      </c>
      <c r="B13" s="73" t="s">
        <v>78</v>
      </c>
    </row>
    <row r="14" spans="1:2" x14ac:dyDescent="0.35">
      <c r="A14" s="64" t="s">
        <v>44</v>
      </c>
      <c r="B14" s="71"/>
    </row>
    <row r="15" spans="1:2" x14ac:dyDescent="0.35">
      <c r="B15" s="72"/>
    </row>
    <row r="16" spans="1:2" ht="15.65" customHeight="1" x14ac:dyDescent="0.35">
      <c r="A16" s="66" t="s">
        <v>42</v>
      </c>
      <c r="B16" s="74" t="s">
        <v>79</v>
      </c>
    </row>
    <row r="17" spans="1:2" ht="26.15" customHeight="1" x14ac:dyDescent="0.35">
      <c r="A17" s="67" t="s">
        <v>43</v>
      </c>
      <c r="B17" s="75" t="s">
        <v>100</v>
      </c>
    </row>
    <row r="18" spans="1:2" x14ac:dyDescent="0.35">
      <c r="B18" s="72"/>
    </row>
    <row r="19" spans="1:2" ht="15.5" x14ac:dyDescent="0.35">
      <c r="A19" s="68" t="s">
        <v>49</v>
      </c>
      <c r="B19" s="76"/>
    </row>
    <row r="20" spans="1:2" ht="39" x14ac:dyDescent="0.35">
      <c r="A20" s="82" t="s">
        <v>63</v>
      </c>
      <c r="B20" s="95" t="s">
        <v>109</v>
      </c>
    </row>
    <row r="22" spans="1:2" ht="15.5" x14ac:dyDescent="0.35">
      <c r="A22" s="77" t="s">
        <v>48</v>
      </c>
      <c r="B22" s="78"/>
    </row>
    <row r="23" spans="1:2" x14ac:dyDescent="0.35">
      <c r="A23" s="79" t="s">
        <v>47</v>
      </c>
      <c r="B23" s="94">
        <v>1000000</v>
      </c>
    </row>
    <row r="24" spans="1:2" x14ac:dyDescent="0.35">
      <c r="A24" s="79" t="s">
        <v>45</v>
      </c>
      <c r="B24" s="94">
        <v>700000</v>
      </c>
    </row>
    <row r="25" spans="1:2" x14ac:dyDescent="0.35">
      <c r="A25" s="79" t="s">
        <v>46</v>
      </c>
      <c r="B25" s="94">
        <v>300000</v>
      </c>
    </row>
    <row r="28" spans="1:2" x14ac:dyDescent="0.35">
      <c r="A28" s="83" t="s">
        <v>62</v>
      </c>
      <c r="B28" s="86" t="s">
        <v>102</v>
      </c>
    </row>
    <row r="29" spans="1:2" x14ac:dyDescent="0.35">
      <c r="A29" s="84" t="s">
        <v>64</v>
      </c>
      <c r="B29" s="87" t="s">
        <v>101</v>
      </c>
    </row>
    <row r="30" spans="1:2" x14ac:dyDescent="0.35">
      <c r="A30" s="85" t="s">
        <v>65</v>
      </c>
      <c r="B30" s="88" t="s">
        <v>103</v>
      </c>
    </row>
  </sheetData>
  <hyperlinks>
    <hyperlink ref="B5" r:id="rId1" display="cf.winetime@gmail.com" xr:uid="{00000000-0004-0000-0100-000000000000}"/>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8"/>
  <sheetViews>
    <sheetView tabSelected="1" workbookViewId="0">
      <selection sqref="A1:L1"/>
    </sheetView>
  </sheetViews>
  <sheetFormatPr defaultRowHeight="14.5" x14ac:dyDescent="0.35"/>
  <cols>
    <col min="1" max="1" width="3" customWidth="1"/>
    <col min="2" max="2" width="5" customWidth="1"/>
    <col min="3" max="3" width="3.26953125" customWidth="1"/>
    <col min="4" max="4" width="33.7265625" customWidth="1"/>
    <col min="5" max="5" width="10.54296875" customWidth="1"/>
    <col min="6" max="6" width="9.453125" customWidth="1"/>
    <col min="7" max="7" width="4.26953125" customWidth="1"/>
    <col min="8" max="8" width="5.1796875" style="42" customWidth="1"/>
    <col min="9" max="9" width="33.7265625" customWidth="1"/>
    <col min="10" max="10" width="10.81640625" customWidth="1"/>
    <col min="11" max="11" width="7.26953125" customWidth="1"/>
    <col min="12" max="12" width="2.453125" customWidth="1"/>
  </cols>
  <sheetData>
    <row r="1" spans="1:12" ht="28.5" x14ac:dyDescent="0.35">
      <c r="A1" s="103" t="s">
        <v>111</v>
      </c>
      <c r="B1" s="103"/>
      <c r="C1" s="103"/>
      <c r="D1" s="103"/>
      <c r="E1" s="103"/>
      <c r="F1" s="103"/>
      <c r="G1" s="103"/>
      <c r="H1" s="103"/>
      <c r="I1" s="103"/>
      <c r="J1" s="103"/>
      <c r="K1" s="103"/>
      <c r="L1" s="103"/>
    </row>
    <row r="2" spans="1:12" s="61" customFormat="1" ht="10.5" x14ac:dyDescent="0.25">
      <c r="A2" s="105" t="s">
        <v>50</v>
      </c>
      <c r="B2" s="106"/>
      <c r="C2" s="106"/>
      <c r="D2" s="106"/>
      <c r="E2" s="106"/>
      <c r="F2" s="106"/>
      <c r="G2" s="106"/>
      <c r="H2" s="106"/>
      <c r="I2" s="106"/>
      <c r="J2" s="106"/>
      <c r="K2" s="106"/>
      <c r="L2" s="106"/>
    </row>
    <row r="3" spans="1:12" s="41" customFormat="1" ht="8.25" customHeight="1" x14ac:dyDescent="0.35">
      <c r="A3" s="42"/>
      <c r="B3" s="42"/>
      <c r="C3" s="42"/>
      <c r="D3" s="42"/>
      <c r="E3" s="42"/>
      <c r="F3" s="42"/>
      <c r="G3" s="42"/>
      <c r="H3" s="42"/>
      <c r="I3" s="42"/>
      <c r="J3" s="42"/>
    </row>
    <row r="4" spans="1:12" s="41" customFormat="1" x14ac:dyDescent="0.35">
      <c r="A4" s="42"/>
      <c r="B4" s="44"/>
      <c r="C4" s="42"/>
      <c r="D4" s="104"/>
      <c r="E4" s="104"/>
      <c r="F4" s="42"/>
      <c r="G4" s="44" t="s">
        <v>40</v>
      </c>
      <c r="H4" s="44"/>
      <c r="J4" s="46"/>
    </row>
    <row r="5" spans="1:12" s="41" customFormat="1" x14ac:dyDescent="0.35">
      <c r="A5" s="42"/>
      <c r="B5" s="44" t="s">
        <v>31</v>
      </c>
      <c r="C5" s="42"/>
      <c r="D5" s="93">
        <v>44531</v>
      </c>
      <c r="E5" s="45"/>
      <c r="F5" s="42"/>
      <c r="G5" s="42"/>
      <c r="H5" s="42"/>
      <c r="I5" s="42"/>
      <c r="J5" s="42"/>
    </row>
    <row r="6" spans="1:12" s="41" customFormat="1" ht="9.75" customHeight="1" x14ac:dyDescent="0.35">
      <c r="H6" s="42"/>
    </row>
    <row r="7" spans="1:12" ht="17.25" customHeight="1" x14ac:dyDescent="0.35">
      <c r="C7" s="107" t="s">
        <v>39</v>
      </c>
      <c r="D7" s="107"/>
      <c r="E7" s="107"/>
      <c r="F7" s="107"/>
      <c r="G7" s="107" t="s">
        <v>13</v>
      </c>
      <c r="H7" s="107"/>
      <c r="I7" s="107"/>
      <c r="J7" s="107"/>
      <c r="K7" s="107"/>
    </row>
    <row r="8" spans="1:12" ht="27.75" customHeight="1" x14ac:dyDescent="0.35">
      <c r="B8" s="100" t="s">
        <v>14</v>
      </c>
      <c r="C8" s="108" t="s">
        <v>0</v>
      </c>
      <c r="D8" s="108"/>
      <c r="E8" s="108"/>
      <c r="F8" s="108"/>
      <c r="G8" s="109" t="s">
        <v>9</v>
      </c>
      <c r="H8" s="109"/>
      <c r="I8" s="109"/>
      <c r="J8" s="109"/>
      <c r="K8" s="109"/>
    </row>
    <row r="9" spans="1:12" ht="18.5" x14ac:dyDescent="0.45">
      <c r="B9" s="100"/>
      <c r="C9" s="110" t="s">
        <v>1</v>
      </c>
      <c r="D9" s="110"/>
      <c r="E9" s="110"/>
      <c r="F9" s="110"/>
      <c r="G9" s="111" t="s">
        <v>10</v>
      </c>
      <c r="H9" s="111"/>
      <c r="I9" s="111"/>
      <c r="J9" s="111"/>
      <c r="K9" s="111"/>
    </row>
    <row r="10" spans="1:12" x14ac:dyDescent="0.35">
      <c r="B10" s="100"/>
      <c r="C10" s="2"/>
      <c r="D10" s="2"/>
      <c r="E10" s="18"/>
      <c r="F10" s="18"/>
      <c r="G10" s="6"/>
      <c r="H10" s="43"/>
      <c r="I10" s="6"/>
      <c r="J10" s="26"/>
      <c r="K10" s="26"/>
    </row>
    <row r="11" spans="1:12" x14ac:dyDescent="0.35">
      <c r="B11" s="100"/>
      <c r="C11" s="25">
        <v>1</v>
      </c>
      <c r="D11" s="48" t="s">
        <v>80</v>
      </c>
      <c r="E11" s="49"/>
      <c r="F11" s="49"/>
      <c r="G11" s="36">
        <v>1</v>
      </c>
      <c r="H11" s="98" t="s">
        <v>90</v>
      </c>
      <c r="I11" s="98"/>
      <c r="J11" s="39"/>
      <c r="K11" s="39"/>
    </row>
    <row r="12" spans="1:12" x14ac:dyDescent="0.35">
      <c r="B12" s="100"/>
      <c r="C12" s="25">
        <v>2</v>
      </c>
      <c r="D12" s="50" t="s">
        <v>81</v>
      </c>
      <c r="E12" s="51"/>
      <c r="F12" s="51"/>
      <c r="G12" s="36">
        <v>2</v>
      </c>
      <c r="H12" s="98" t="s">
        <v>91</v>
      </c>
      <c r="I12" s="98"/>
      <c r="J12" s="47"/>
      <c r="K12" s="47"/>
    </row>
    <row r="13" spans="1:12" x14ac:dyDescent="0.35">
      <c r="B13" s="100"/>
      <c r="C13" s="25">
        <v>3</v>
      </c>
      <c r="D13" s="50" t="s">
        <v>82</v>
      </c>
      <c r="E13" s="51"/>
      <c r="F13" s="51"/>
      <c r="G13" s="36">
        <v>3</v>
      </c>
      <c r="H13" s="98" t="s">
        <v>92</v>
      </c>
      <c r="I13" s="98"/>
      <c r="J13" s="47"/>
      <c r="K13" s="47"/>
    </row>
    <row r="14" spans="1:12" x14ac:dyDescent="0.35">
      <c r="B14" s="100"/>
      <c r="C14" s="25">
        <v>4</v>
      </c>
      <c r="D14" s="50" t="s">
        <v>83</v>
      </c>
      <c r="E14" s="51"/>
      <c r="F14" s="51"/>
      <c r="G14" s="36">
        <v>4</v>
      </c>
      <c r="H14" s="98" t="s">
        <v>93</v>
      </c>
      <c r="I14" s="98"/>
      <c r="J14" s="47"/>
      <c r="K14" s="47"/>
    </row>
    <row r="15" spans="1:12" x14ac:dyDescent="0.35">
      <c r="B15" s="100"/>
      <c r="C15" s="25">
        <v>5</v>
      </c>
      <c r="D15" s="52" t="s">
        <v>84</v>
      </c>
      <c r="E15" s="53"/>
      <c r="F15" s="53"/>
      <c r="G15" s="36">
        <v>5</v>
      </c>
      <c r="H15" s="99" t="s">
        <v>94</v>
      </c>
      <c r="I15" s="99"/>
      <c r="J15" s="40"/>
      <c r="K15" s="40"/>
    </row>
    <row r="16" spans="1:12" ht="10.9" customHeight="1" x14ac:dyDescent="0.35">
      <c r="B16" s="100"/>
      <c r="C16" s="112"/>
      <c r="D16" s="112"/>
      <c r="E16" s="96"/>
      <c r="F16" s="96"/>
      <c r="G16" s="6"/>
      <c r="H16" s="43"/>
      <c r="I16" s="6"/>
      <c r="J16" s="97"/>
      <c r="K16" s="97"/>
    </row>
    <row r="17" spans="2:16" ht="27" customHeight="1" x14ac:dyDescent="0.35">
      <c r="B17" s="100" t="s">
        <v>15</v>
      </c>
      <c r="C17" s="101" t="s">
        <v>11</v>
      </c>
      <c r="D17" s="101"/>
      <c r="E17" s="101"/>
      <c r="F17" s="101"/>
      <c r="G17" s="102" t="s">
        <v>22</v>
      </c>
      <c r="H17" s="102"/>
      <c r="I17" s="102"/>
      <c r="J17" s="102"/>
      <c r="K17" s="102"/>
    </row>
    <row r="18" spans="2:16" ht="18.5" x14ac:dyDescent="0.45">
      <c r="B18" s="100"/>
      <c r="C18" s="113"/>
      <c r="D18" s="113"/>
      <c r="E18" s="113"/>
      <c r="F18" s="113"/>
      <c r="G18" s="114" t="s">
        <v>21</v>
      </c>
      <c r="H18" s="114"/>
      <c r="I18" s="114"/>
      <c r="J18" s="114"/>
      <c r="K18" s="114"/>
    </row>
    <row r="19" spans="2:16" x14ac:dyDescent="0.35">
      <c r="B19" s="100"/>
      <c r="C19" s="4"/>
      <c r="D19" s="4"/>
      <c r="E19" s="27"/>
      <c r="F19" s="27"/>
      <c r="G19" s="8"/>
      <c r="H19" s="8"/>
      <c r="I19" s="8"/>
      <c r="J19" s="28"/>
      <c r="K19" s="28"/>
    </row>
    <row r="20" spans="2:16" x14ac:dyDescent="0.35">
      <c r="B20" s="100"/>
      <c r="C20" s="34">
        <v>1</v>
      </c>
      <c r="D20" s="55" t="s">
        <v>85</v>
      </c>
      <c r="E20" s="56"/>
      <c r="F20" s="56"/>
      <c r="G20" s="35">
        <v>1</v>
      </c>
      <c r="H20" s="118" t="s">
        <v>95</v>
      </c>
      <c r="I20" s="118"/>
      <c r="J20" s="37"/>
      <c r="K20" s="37"/>
    </row>
    <row r="21" spans="2:16" x14ac:dyDescent="0.35">
      <c r="B21" s="100"/>
      <c r="C21" s="34">
        <v>2</v>
      </c>
      <c r="D21" s="57" t="s">
        <v>86</v>
      </c>
      <c r="E21" s="58"/>
      <c r="F21" s="58"/>
      <c r="G21" s="35">
        <v>2</v>
      </c>
      <c r="H21" s="119" t="s">
        <v>96</v>
      </c>
      <c r="I21" s="119"/>
      <c r="J21" s="54"/>
      <c r="K21" s="54"/>
    </row>
    <row r="22" spans="2:16" x14ac:dyDescent="0.35">
      <c r="B22" s="100"/>
      <c r="C22" s="34">
        <v>3</v>
      </c>
      <c r="D22" s="57" t="s">
        <v>87</v>
      </c>
      <c r="E22" s="58"/>
      <c r="F22" s="58"/>
      <c r="G22" s="35">
        <v>3</v>
      </c>
      <c r="H22" s="119" t="s">
        <v>97</v>
      </c>
      <c r="I22" s="119"/>
      <c r="J22" s="54"/>
      <c r="K22" s="54"/>
    </row>
    <row r="23" spans="2:16" x14ac:dyDescent="0.35">
      <c r="B23" s="100"/>
      <c r="C23" s="34">
        <v>4</v>
      </c>
      <c r="D23" s="57" t="s">
        <v>88</v>
      </c>
      <c r="E23" s="58"/>
      <c r="F23" s="58"/>
      <c r="G23" s="35">
        <v>4</v>
      </c>
      <c r="H23" s="119" t="s">
        <v>98</v>
      </c>
      <c r="I23" s="119"/>
      <c r="J23" s="54"/>
      <c r="K23" s="54"/>
    </row>
    <row r="24" spans="2:16" x14ac:dyDescent="0.35">
      <c r="B24" s="100"/>
      <c r="C24" s="34">
        <v>5</v>
      </c>
      <c r="D24" s="59" t="s">
        <v>89</v>
      </c>
      <c r="E24" s="60"/>
      <c r="F24" s="60"/>
      <c r="G24" s="35">
        <v>5</v>
      </c>
      <c r="H24" s="120" t="s">
        <v>99</v>
      </c>
      <c r="I24" s="120"/>
      <c r="J24" s="38"/>
      <c r="K24" s="38"/>
    </row>
    <row r="25" spans="2:16" x14ac:dyDescent="0.35">
      <c r="B25" s="100"/>
      <c r="C25" s="115"/>
      <c r="D25" s="115"/>
      <c r="E25" s="116"/>
      <c r="F25" s="116"/>
      <c r="G25" s="8"/>
      <c r="H25" s="8"/>
      <c r="I25" s="8"/>
      <c r="J25" s="117"/>
      <c r="K25" s="117"/>
    </row>
    <row r="26" spans="2:16" ht="9.75" customHeight="1" x14ac:dyDescent="0.35"/>
    <row r="27" spans="2:16" ht="24" customHeight="1" x14ac:dyDescent="0.35">
      <c r="D27" s="80" t="s">
        <v>60</v>
      </c>
      <c r="E27" s="42"/>
      <c r="F27" s="42"/>
      <c r="G27" s="42"/>
      <c r="I27" s="42"/>
      <c r="J27" s="42"/>
      <c r="K27" s="42"/>
    </row>
    <row r="28" spans="2:16" x14ac:dyDescent="0.35">
      <c r="D28" s="42" t="s">
        <v>55</v>
      </c>
      <c r="E28" s="42"/>
      <c r="F28" s="42"/>
      <c r="G28" s="42"/>
      <c r="I28" s="42"/>
      <c r="J28" s="42"/>
      <c r="K28" s="42"/>
    </row>
    <row r="29" spans="2:16" x14ac:dyDescent="0.35">
      <c r="D29" s="44" t="s">
        <v>58</v>
      </c>
    </row>
    <row r="30" spans="2:16" x14ac:dyDescent="0.35">
      <c r="D30" s="80" t="s">
        <v>68</v>
      </c>
    </row>
    <row r="31" spans="2:16" x14ac:dyDescent="0.35">
      <c r="D31" s="80" t="s">
        <v>59</v>
      </c>
    </row>
    <row r="32" spans="2:16" x14ac:dyDescent="0.35">
      <c r="D32" s="80" t="s">
        <v>69</v>
      </c>
      <c r="L32" s="42"/>
      <c r="M32" s="42"/>
      <c r="N32" s="42"/>
      <c r="O32" s="42"/>
      <c r="P32" s="42"/>
    </row>
    <row r="33" spans="4:27" x14ac:dyDescent="0.35">
      <c r="D33" s="80" t="s">
        <v>70</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x14ac:dyDescent="0.35">
      <c r="Q37" s="42"/>
      <c r="R37" s="42"/>
      <c r="S37" s="42"/>
      <c r="T37" s="42"/>
      <c r="U37" s="42"/>
      <c r="V37" s="42"/>
      <c r="W37" s="42"/>
      <c r="X37" s="42"/>
      <c r="Y37" s="42"/>
      <c r="Z37" s="42"/>
      <c r="AA37" s="42"/>
    </row>
    <row r="38" spans="4:27" x14ac:dyDescent="0.35">
      <c r="Q38" s="42"/>
      <c r="R38" s="42"/>
      <c r="S38" s="42"/>
      <c r="T38" s="42"/>
      <c r="U38" s="42"/>
      <c r="V38" s="42"/>
      <c r="W38" s="42"/>
      <c r="X38" s="42"/>
      <c r="Y38" s="42"/>
      <c r="Z38" s="42"/>
      <c r="AA38" s="42"/>
    </row>
  </sheetData>
  <mergeCells count="31">
    <mergeCell ref="H24:I24"/>
    <mergeCell ref="A1:L1"/>
    <mergeCell ref="D4:E4"/>
    <mergeCell ref="H11:I11"/>
    <mergeCell ref="H12:I12"/>
    <mergeCell ref="H13:I13"/>
    <mergeCell ref="A2:L2"/>
    <mergeCell ref="C7:F7"/>
    <mergeCell ref="G7:K7"/>
    <mergeCell ref="B8:B16"/>
    <mergeCell ref="C8:F8"/>
    <mergeCell ref="G8:K8"/>
    <mergeCell ref="C9:F9"/>
    <mergeCell ref="G9:K9"/>
    <mergeCell ref="C16:D16"/>
    <mergeCell ref="E16:F16"/>
    <mergeCell ref="J16:K16"/>
    <mergeCell ref="H14:I14"/>
    <mergeCell ref="H15:I15"/>
    <mergeCell ref="B17:B25"/>
    <mergeCell ref="C17:F17"/>
    <mergeCell ref="G17:K17"/>
    <mergeCell ref="C18:F18"/>
    <mergeCell ref="G18:K18"/>
    <mergeCell ref="C25:D25"/>
    <mergeCell ref="E25:F25"/>
    <mergeCell ref="J25:K25"/>
    <mergeCell ref="H20:I20"/>
    <mergeCell ref="H21:I21"/>
    <mergeCell ref="H22:I22"/>
    <mergeCell ref="H23:I23"/>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topLeftCell="A40" workbookViewId="0">
      <selection activeCell="D40" sqref="D40"/>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90" t="s">
        <v>72</v>
      </c>
    </row>
    <row r="2" spans="2:10" s="42" customFormat="1" ht="15.5" x14ac:dyDescent="0.35">
      <c r="D2" s="90" t="s">
        <v>73</v>
      </c>
    </row>
    <row r="3" spans="2:10" ht="17.25" customHeight="1" x14ac:dyDescent="0.35">
      <c r="C3" s="107" t="s">
        <v>12</v>
      </c>
      <c r="D3" s="107"/>
      <c r="E3" s="107"/>
      <c r="F3" s="107"/>
      <c r="G3" s="107" t="s">
        <v>13</v>
      </c>
      <c r="H3" s="107"/>
      <c r="I3" s="107"/>
      <c r="J3" s="107"/>
    </row>
    <row r="4" spans="2:10" ht="27.75" customHeight="1" x14ac:dyDescent="0.35">
      <c r="B4" s="100" t="s">
        <v>14</v>
      </c>
      <c r="C4" s="108" t="s">
        <v>0</v>
      </c>
      <c r="D4" s="108"/>
      <c r="E4" s="108"/>
      <c r="F4" s="108"/>
      <c r="G4" s="109" t="s">
        <v>9</v>
      </c>
      <c r="H4" s="109"/>
      <c r="I4" s="109"/>
      <c r="J4" s="109"/>
    </row>
    <row r="5" spans="2:10" ht="18.5" x14ac:dyDescent="0.45">
      <c r="B5" s="100"/>
      <c r="C5" s="110" t="s">
        <v>1</v>
      </c>
      <c r="D5" s="110"/>
      <c r="E5" s="110"/>
      <c r="F5" s="110"/>
      <c r="G5" s="111" t="s">
        <v>10</v>
      </c>
      <c r="H5" s="111"/>
      <c r="I5" s="111"/>
      <c r="J5" s="111"/>
    </row>
    <row r="6" spans="2:10" x14ac:dyDescent="0.35">
      <c r="B6" s="100"/>
      <c r="C6" s="2"/>
      <c r="D6" s="2"/>
      <c r="E6" s="18" t="s">
        <v>2</v>
      </c>
      <c r="F6" s="18" t="s">
        <v>8</v>
      </c>
      <c r="G6" s="6"/>
      <c r="H6" s="6"/>
      <c r="I6" s="26" t="s">
        <v>2</v>
      </c>
      <c r="J6" s="26" t="s">
        <v>8</v>
      </c>
    </row>
    <row r="7" spans="2:10" x14ac:dyDescent="0.35">
      <c r="B7" s="100"/>
      <c r="C7" s="25">
        <v>1</v>
      </c>
      <c r="D7" s="2" t="s">
        <v>3</v>
      </c>
      <c r="E7" s="3">
        <v>0.5</v>
      </c>
      <c r="F7" s="3">
        <v>5</v>
      </c>
      <c r="G7" s="7">
        <v>1</v>
      </c>
      <c r="H7" s="6" t="s">
        <v>66</v>
      </c>
      <c r="I7" s="7">
        <v>0.3</v>
      </c>
      <c r="J7" s="7">
        <v>5</v>
      </c>
    </row>
    <row r="8" spans="2:10" x14ac:dyDescent="0.35">
      <c r="B8" s="100"/>
      <c r="C8" s="25">
        <v>2</v>
      </c>
      <c r="D8" s="2" t="s">
        <v>4</v>
      </c>
      <c r="E8" s="3">
        <v>0.3</v>
      </c>
      <c r="F8" s="3">
        <v>4</v>
      </c>
      <c r="G8" s="7">
        <v>2</v>
      </c>
      <c r="H8" s="6" t="s">
        <v>6</v>
      </c>
      <c r="I8" s="7">
        <v>0.3</v>
      </c>
      <c r="J8" s="7">
        <v>2</v>
      </c>
    </row>
    <row r="9" spans="2:10" x14ac:dyDescent="0.35">
      <c r="B9" s="100"/>
      <c r="C9" s="25">
        <v>3</v>
      </c>
      <c r="D9" s="2" t="s">
        <v>5</v>
      </c>
      <c r="E9" s="3">
        <v>0.2</v>
      </c>
      <c r="F9" s="3">
        <v>3</v>
      </c>
      <c r="G9" s="7">
        <v>3</v>
      </c>
      <c r="H9" s="6" t="s">
        <v>56</v>
      </c>
      <c r="I9" s="7">
        <v>0.2</v>
      </c>
      <c r="J9" s="7">
        <v>2</v>
      </c>
    </row>
    <row r="10" spans="2:10" x14ac:dyDescent="0.35">
      <c r="B10" s="100"/>
      <c r="C10" s="25">
        <v>4</v>
      </c>
      <c r="D10" s="2"/>
      <c r="E10" s="29"/>
      <c r="F10" s="3"/>
      <c r="G10" s="7">
        <v>4</v>
      </c>
      <c r="H10" s="6" t="s">
        <v>7</v>
      </c>
      <c r="I10" s="7">
        <v>0.1</v>
      </c>
      <c r="J10" s="7">
        <v>2</v>
      </c>
    </row>
    <row r="11" spans="2:10" x14ac:dyDescent="0.35">
      <c r="B11" s="100"/>
      <c r="C11" s="25">
        <v>5</v>
      </c>
      <c r="D11" s="20"/>
      <c r="E11" s="21"/>
      <c r="F11" s="21"/>
      <c r="G11" s="7">
        <v>5</v>
      </c>
      <c r="H11" s="19" t="s">
        <v>57</v>
      </c>
      <c r="I11" s="16">
        <v>0.1</v>
      </c>
      <c r="J11" s="16">
        <v>5</v>
      </c>
    </row>
    <row r="12" spans="2:10" x14ac:dyDescent="0.35">
      <c r="B12" s="100"/>
      <c r="C12" s="112" t="s">
        <v>19</v>
      </c>
      <c r="D12" s="112"/>
      <c r="E12" s="96">
        <f>E7*F7+E8*F8+E9*F9+E10*F10+E11*F11</f>
        <v>4.3000000000000007</v>
      </c>
      <c r="F12" s="96"/>
      <c r="G12" s="6"/>
      <c r="H12" s="6"/>
      <c r="I12" s="97">
        <f>I7*J7+I8*J8+I9*J9+I10*J10+I11*J11</f>
        <v>3.2</v>
      </c>
      <c r="J12" s="97"/>
    </row>
    <row r="13" spans="2:10" ht="27" customHeight="1" x14ac:dyDescent="0.35">
      <c r="B13" s="100" t="s">
        <v>15</v>
      </c>
      <c r="C13" s="101" t="s">
        <v>11</v>
      </c>
      <c r="D13" s="101"/>
      <c r="E13" s="101"/>
      <c r="F13" s="101"/>
      <c r="G13" s="102" t="s">
        <v>22</v>
      </c>
      <c r="H13" s="102"/>
      <c r="I13" s="102"/>
      <c r="J13" s="102"/>
    </row>
    <row r="14" spans="2:10" ht="18.5" x14ac:dyDescent="0.45">
      <c r="B14" s="100"/>
      <c r="C14" s="113" t="s">
        <v>20</v>
      </c>
      <c r="D14" s="113"/>
      <c r="E14" s="113"/>
      <c r="F14" s="113"/>
      <c r="G14" s="114" t="s">
        <v>21</v>
      </c>
      <c r="H14" s="114"/>
      <c r="I14" s="114"/>
      <c r="J14" s="114"/>
    </row>
    <row r="15" spans="2:10" x14ac:dyDescent="0.35">
      <c r="B15" s="100"/>
      <c r="C15" s="4"/>
      <c r="D15" s="4"/>
      <c r="E15" s="27" t="s">
        <v>2</v>
      </c>
      <c r="F15" s="27" t="s">
        <v>8</v>
      </c>
      <c r="G15" s="8"/>
      <c r="H15" s="8"/>
      <c r="I15" s="28" t="s">
        <v>2</v>
      </c>
      <c r="J15" s="28" t="s">
        <v>8</v>
      </c>
    </row>
    <row r="16" spans="2:10" x14ac:dyDescent="0.35">
      <c r="B16" s="100"/>
      <c r="C16" s="5">
        <v>1</v>
      </c>
      <c r="D16" s="4" t="s">
        <v>30</v>
      </c>
      <c r="E16" s="5">
        <v>0.4</v>
      </c>
      <c r="F16" s="5">
        <v>3</v>
      </c>
      <c r="G16" s="9">
        <v>1</v>
      </c>
      <c r="H16" s="8" t="s">
        <v>16</v>
      </c>
      <c r="I16" s="9">
        <v>0.3</v>
      </c>
      <c r="J16" s="9">
        <v>3</v>
      </c>
    </row>
    <row r="17" spans="2:10" x14ac:dyDescent="0.35">
      <c r="B17" s="100"/>
      <c r="C17" s="5">
        <v>2</v>
      </c>
      <c r="D17" s="4" t="s">
        <v>18</v>
      </c>
      <c r="E17" s="5">
        <v>0.2</v>
      </c>
      <c r="F17" s="5">
        <v>4</v>
      </c>
      <c r="G17" s="9">
        <v>2</v>
      </c>
      <c r="H17" s="8" t="s">
        <v>17</v>
      </c>
      <c r="I17" s="9">
        <v>0.3</v>
      </c>
      <c r="J17" s="9">
        <v>3</v>
      </c>
    </row>
    <row r="18" spans="2:10" x14ac:dyDescent="0.35">
      <c r="B18" s="100"/>
      <c r="C18" s="5">
        <v>3</v>
      </c>
      <c r="D18" s="4" t="s">
        <v>24</v>
      </c>
      <c r="E18" s="5">
        <v>0.3</v>
      </c>
      <c r="F18" s="5">
        <v>3</v>
      </c>
      <c r="G18" s="9">
        <v>3</v>
      </c>
      <c r="H18" s="8" t="s">
        <v>23</v>
      </c>
      <c r="I18" s="9">
        <v>0.4</v>
      </c>
      <c r="J18" s="9">
        <v>3</v>
      </c>
    </row>
    <row r="19" spans="2:10" x14ac:dyDescent="0.35">
      <c r="B19" s="100"/>
      <c r="C19" s="5">
        <v>4</v>
      </c>
      <c r="D19" s="4" t="s">
        <v>25</v>
      </c>
      <c r="E19" s="5">
        <v>0.1</v>
      </c>
      <c r="F19" s="5">
        <v>2</v>
      </c>
      <c r="G19" s="9">
        <v>4</v>
      </c>
      <c r="H19" s="8"/>
      <c r="I19" s="9"/>
      <c r="J19" s="9"/>
    </row>
    <row r="20" spans="2:10" x14ac:dyDescent="0.35">
      <c r="B20" s="100"/>
      <c r="C20" s="5">
        <v>5</v>
      </c>
      <c r="D20" s="22"/>
      <c r="E20" s="23"/>
      <c r="F20" s="23"/>
      <c r="G20" s="9">
        <v>5</v>
      </c>
      <c r="H20" s="24"/>
      <c r="I20" s="17"/>
      <c r="J20" s="17"/>
    </row>
    <row r="21" spans="2:10" x14ac:dyDescent="0.35">
      <c r="B21" s="100"/>
      <c r="C21" s="115" t="s">
        <v>19</v>
      </c>
      <c r="D21" s="115"/>
      <c r="E21" s="116">
        <f>E16*F16+E17*F17+E18*F18+E19*F19+E20*F20</f>
        <v>3.1</v>
      </c>
      <c r="F21" s="116"/>
      <c r="G21" s="8"/>
      <c r="H21" s="8"/>
      <c r="I21" s="117">
        <f>I16*J16+I17*J17+I18*J18+I19*J19+I20*J20</f>
        <v>3</v>
      </c>
      <c r="J21" s="117"/>
    </row>
    <row r="24" spans="2:10" ht="24" customHeight="1" x14ac:dyDescent="0.35">
      <c r="D24" s="121" t="s">
        <v>29</v>
      </c>
      <c r="E24" s="121"/>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80"/>
    </row>
    <row r="33" spans="4:4" x14ac:dyDescent="0.35">
      <c r="D33" s="80" t="s">
        <v>51</v>
      </c>
    </row>
    <row r="34" spans="4:4" x14ac:dyDescent="0.35">
      <c r="D34" t="s">
        <v>67</v>
      </c>
    </row>
    <row r="35" spans="4:4" x14ac:dyDescent="0.35">
      <c r="D35" s="42" t="s">
        <v>53</v>
      </c>
    </row>
    <row r="36" spans="4:4" x14ac:dyDescent="0.35">
      <c r="D36" s="42" t="s">
        <v>52</v>
      </c>
    </row>
    <row r="37" spans="4:4" x14ac:dyDescent="0.35">
      <c r="D37" t="s">
        <v>54</v>
      </c>
    </row>
    <row r="40" spans="4:4" ht="18.5" x14ac:dyDescent="0.45">
      <c r="D40" s="89" t="s">
        <v>71</v>
      </c>
    </row>
  </sheetData>
  <mergeCells count="19">
    <mergeCell ref="B4:B12"/>
    <mergeCell ref="B13:B21"/>
    <mergeCell ref="C12:D12"/>
    <mergeCell ref="C21:D21"/>
    <mergeCell ref="E21:F21"/>
    <mergeCell ref="C4:F4"/>
    <mergeCell ref="C5:F5"/>
    <mergeCell ref="C13:F13"/>
    <mergeCell ref="E12:F12"/>
    <mergeCell ref="D24:E24"/>
    <mergeCell ref="C14:F14"/>
    <mergeCell ref="G14:J14"/>
    <mergeCell ref="C3:F3"/>
    <mergeCell ref="G3:J3"/>
    <mergeCell ref="I21:J21"/>
    <mergeCell ref="G4:J4"/>
    <mergeCell ref="G5:J5"/>
    <mergeCell ref="G13:J13"/>
    <mergeCell ref="I12:J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B1" sqref="B1"/>
    </sheetView>
  </sheetViews>
  <sheetFormatPr defaultRowHeight="14.5" x14ac:dyDescent="0.35"/>
  <cols>
    <col min="1" max="1" width="108.1796875" customWidth="1"/>
  </cols>
  <sheetData>
    <row r="1" spans="1:1" ht="246.5" x14ac:dyDescent="0.35">
      <c r="A1" s="81" t="s">
        <v>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2021-12-03T11:53:29Z</dcterms:modified>
</cp:coreProperties>
</file>